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15" yWindow="1725" windowWidth="10635" windowHeight="10845" activeTab="0"/>
  </bookViews>
  <sheets>
    <sheet name="Смета" sheetId="1" r:id="rId1"/>
  </sheets>
  <definedNames>
    <definedName name="_xlnm.Print_Area" localSheetId="0">'Смета'!$A$1:$H$54</definedName>
  </definedNames>
  <calcPr fullCalcOnLoad="1"/>
</workbook>
</file>

<file path=xl/sharedStrings.xml><?xml version="1.0" encoding="utf-8"?>
<sst xmlns="http://schemas.openxmlformats.org/spreadsheetml/2006/main" count="73" uniqueCount="61">
  <si>
    <t>№</t>
  </si>
  <si>
    <t xml:space="preserve">  Место проведения / адрес </t>
  </si>
  <si>
    <t xml:space="preserve">Дата монтажа </t>
  </si>
  <si>
    <t xml:space="preserve">ДАТА РАБОТЫ </t>
  </si>
  <si>
    <t xml:space="preserve">Дата демонтажа </t>
  </si>
  <si>
    <t xml:space="preserve">Время заезда </t>
  </si>
  <si>
    <t xml:space="preserve">Начало </t>
  </si>
  <si>
    <t xml:space="preserve">Окончание </t>
  </si>
  <si>
    <t xml:space="preserve">  Организация / Заказчик</t>
  </si>
  <si>
    <t xml:space="preserve">Телефон
E-mail </t>
  </si>
  <si>
    <t xml:space="preserve">  Контактное лицо</t>
  </si>
  <si>
    <t>Наименование оборудования/услуг</t>
  </si>
  <si>
    <t xml:space="preserve">ИТОГО: </t>
  </si>
  <si>
    <t>Сумма                     с учетом НДС 18%</t>
  </si>
  <si>
    <t xml:space="preserve">Кол-во штук </t>
  </si>
  <si>
    <t>Кол-во дней (коэфф.)</t>
  </si>
  <si>
    <t>Стоимость                                                                                                                                                                                                                                                                                                                                    за единицу</t>
  </si>
  <si>
    <t>Видеооборудование</t>
  </si>
  <si>
    <t>Захаревская Мария</t>
  </si>
  <si>
    <t xml:space="preserve">Экспоцентр </t>
  </si>
  <si>
    <t>Пав</t>
  </si>
  <si>
    <t>Звуковое оборудование</t>
  </si>
  <si>
    <t>Звукоусиление (с учетом конфигурации зала)</t>
  </si>
  <si>
    <t>Микрофоны-петлички (телесного цвета)</t>
  </si>
  <si>
    <t>Дополнительно</t>
  </si>
  <si>
    <t>Микрофонный оператор</t>
  </si>
  <si>
    <t>Радиомикрофон</t>
  </si>
  <si>
    <t>ВСЕГО за оборудование (включая НДС 18%):</t>
  </si>
  <si>
    <t>Радиомикрофон (для вопросов из зала)</t>
  </si>
  <si>
    <r>
      <t>Ноутбук</t>
    </r>
    <r>
      <rPr>
        <i/>
        <sz val="10"/>
        <color indexed="8"/>
        <rFont val="Arial"/>
        <family val="2"/>
      </rPr>
      <t xml:space="preserve"> (здесь и далее ноутбук для запуска презентаций спикеров)</t>
    </r>
  </si>
  <si>
    <t>Пресс-центр</t>
  </si>
  <si>
    <t>Ноутбуки с замками от кражи</t>
  </si>
  <si>
    <t>Принтер ч/б (с доп.картриджами)</t>
  </si>
  <si>
    <t>8-903-721-56-50
mary@friendsevents.ru</t>
  </si>
  <si>
    <t>Friends events</t>
  </si>
  <si>
    <t>10:00</t>
  </si>
  <si>
    <t>20:00</t>
  </si>
  <si>
    <t>Микрофон на трибуну для спикера</t>
  </si>
  <si>
    <t>Плазмы 42'' на напольной наклонной подставке (суфлер)</t>
  </si>
  <si>
    <t>* Везде: плазменные панели разрешением не хуже full hd</t>
  </si>
  <si>
    <t>ТЗ на оборудование на RIW-2014</t>
  </si>
  <si>
    <t>11 ноября</t>
  </si>
  <si>
    <t>12-14 ноября</t>
  </si>
  <si>
    <t>14.10. с 20:00 до 24:00</t>
  </si>
  <si>
    <t>Видео оборудование</t>
  </si>
  <si>
    <t>Светодиодная сетка 2х5 м. Шаг 7 мм</t>
  </si>
  <si>
    <t>Светодиодная сетка 1х5 м. Шаг 7 мм</t>
  </si>
  <si>
    <t>Светодиодный экран: 5х3 м.. Шаг 3 или 4 мм. Разрешение не меньше 1920х1080</t>
  </si>
  <si>
    <t>Пультовая</t>
  </si>
  <si>
    <t>Светодиодный экран: 3х1,6 м.. Шаг 3 или 4 мм. Разрешение не меньше 1920х1080</t>
  </si>
  <si>
    <t>Плазма на штативе 42'' (дублирую картинку с экрана на сцене)</t>
  </si>
  <si>
    <t xml:space="preserve">Радиомикрофон </t>
  </si>
  <si>
    <t>Плазмы 42'' на напольной наклонной подставке (суфлер)*</t>
  </si>
  <si>
    <t>Плазменная панель 65'' с комплектом навесных колонок (встраивается в декорационную стену)</t>
  </si>
  <si>
    <r>
      <t xml:space="preserve">Presentation hall (500 кв.м.)
</t>
    </r>
    <r>
      <rPr>
        <sz val="11"/>
        <color indexed="8"/>
        <rFont val="Arial"/>
        <family val="2"/>
      </rPr>
      <t>Стены зала = 5 метров</t>
    </r>
  </si>
  <si>
    <t xml:space="preserve"> Входная группа - information desk и мини-сцена</t>
  </si>
  <si>
    <t>Звукоусиление</t>
  </si>
  <si>
    <r>
      <t xml:space="preserve">Бизнес-зона
</t>
    </r>
    <r>
      <rPr>
        <i/>
        <sz val="11"/>
        <color indexed="8"/>
        <rFont val="Arial"/>
        <family val="2"/>
      </rPr>
      <t>(на балконе - 2 этаж)</t>
    </r>
  </si>
  <si>
    <t>Важно! Бюджет должен включать услуги необходимого персонала и отдельно работу Технического директора мероприятия. В задачи Технического директора в последующем будет входить формирование дополнительных ТЗ на свет и проч.</t>
  </si>
  <si>
    <r>
      <rPr>
        <b/>
        <u val="single"/>
        <sz val="11"/>
        <color indexed="8"/>
        <rFont val="Arial"/>
        <family val="2"/>
      </rPr>
      <t xml:space="preserve">7 залов 
</t>
    </r>
    <r>
      <rPr>
        <i/>
        <sz val="11"/>
        <color indexed="8"/>
        <rFont val="Arial"/>
        <family val="2"/>
      </rPr>
      <t>(4 зала на втором этаже павильона, 3 зала на первом)</t>
    </r>
    <r>
      <rPr>
        <b/>
        <sz val="11"/>
        <color indexed="8"/>
        <rFont val="Arial"/>
        <family val="2"/>
      </rPr>
      <t xml:space="preserve">:
1. Yellow hall (450 кв.м.)
2. Orange hall (465 кв.м.)
3. Purple hall (420 кв.м.)
4. VK hall (370 кв.м.)
5. Red hall (322 кв.м.)
6. Green hall (310 кв.м.)
7. Blue hall (310 кв.м.)
</t>
    </r>
    <r>
      <rPr>
        <sz val="11"/>
        <color indexed="8"/>
        <rFont val="Arial"/>
        <family val="2"/>
      </rPr>
      <t>Президиум а-ля Давос-style. Указаны на схемах</t>
    </r>
  </si>
  <si>
    <t>Плазменная панель 32'-37' (встраивается в декорационную стойку</t>
  </si>
</sst>
</file>

<file path=xl/styles.xml><?xml version="1.0" encoding="utf-8"?>
<styleSheet xmlns="http://schemas.openxmlformats.org/spreadsheetml/2006/main">
  <numFmts count="3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руб.&quot;;\-#,##0\ &quot;руб.&quot;"/>
    <numFmt numFmtId="165" formatCode="#,##0\ &quot;руб.&quot;;[Red]\-#,##0\ &quot;руб.&quot;"/>
    <numFmt numFmtId="166" formatCode="#,##0.00\ &quot;руб.&quot;;\-#,##0.00\ &quot;руб.&quot;"/>
    <numFmt numFmtId="167" formatCode="#,##0.00\ &quot;руб.&quot;;[Red]\-#,##0.00\ &quot;руб.&quot;"/>
    <numFmt numFmtId="168" formatCode="_-* #,##0\ &quot;руб.&quot;_-;\-* #,##0\ &quot;руб.&quot;_-;_-* &quot;-&quot;\ &quot;руб.&quot;_-;_-@_-"/>
    <numFmt numFmtId="169" formatCode="_-* #,##0\ _р_у_б_._-;\-* #,##0\ _р_у_б_._-;_-* &quot;-&quot;\ _р_у_б_._-;_-@_-"/>
    <numFmt numFmtId="170" formatCode="_-* #,##0.00\ &quot;руб.&quot;_-;\-* #,##0.00\ &quot;руб.&quot;_-;_-* &quot;-&quot;??\ &quot;руб.&quot;_-;_-@_-"/>
    <numFmt numFmtId="171" formatCode="_-* #,##0.00\ _р_у_б_._-;\-* #,##0.00\ _р_у_б_._-;_-* &quot;-&quot;??\ _р_у_б_.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
    <numFmt numFmtId="181" formatCode="#,##0.00&quot;р.&quot;;[Red]#,##0.00&quot;р.&quot;"/>
    <numFmt numFmtId="182" formatCode="#,##0.00&quot;р.&quot;"/>
    <numFmt numFmtId="183" formatCode="&quot;Да&quot;;&quot;Да&quot;;&quot;Нет&quot;"/>
    <numFmt numFmtId="184" formatCode="&quot;Истина&quot;;&quot;Истина&quot;;&quot;Ложь&quot;"/>
    <numFmt numFmtId="185" formatCode="&quot;Вкл&quot;;&quot;Вкл&quot;;&quot;Выкл&quot;"/>
    <numFmt numFmtId="186" formatCode="[$€-2]\ ###,000_);[Red]\([$€-2]\ ###,000\)"/>
    <numFmt numFmtId="187" formatCode="#,##0;[Red]#,##0"/>
    <numFmt numFmtId="188" formatCode="#,##0&quot;р.&quot;;[Red]#,##0&quot;р.&quot;"/>
    <numFmt numFmtId="189" formatCode="#,##0_р_.;[Red]#,##0_р_."/>
  </numFmts>
  <fonts count="51">
    <font>
      <sz val="10"/>
      <name val="Arial Cyr"/>
      <family val="0"/>
    </font>
    <font>
      <sz val="11"/>
      <color indexed="8"/>
      <name val="Calibri"/>
      <family val="2"/>
    </font>
    <font>
      <sz val="10"/>
      <name val="Tahoma"/>
      <family val="2"/>
    </font>
    <font>
      <b/>
      <sz val="14"/>
      <name val="Arial"/>
      <family val="2"/>
    </font>
    <font>
      <b/>
      <sz val="20"/>
      <name val="Arial"/>
      <family val="2"/>
    </font>
    <font>
      <sz val="11"/>
      <color indexed="18"/>
      <name val="Arial"/>
      <family val="2"/>
    </font>
    <font>
      <sz val="11"/>
      <color indexed="8"/>
      <name val="Arial"/>
      <family val="2"/>
    </font>
    <font>
      <sz val="10"/>
      <color indexed="8"/>
      <name val="Arial"/>
      <family val="2"/>
    </font>
    <font>
      <b/>
      <sz val="10"/>
      <color indexed="8"/>
      <name val="Arial"/>
      <family val="2"/>
    </font>
    <font>
      <i/>
      <sz val="10"/>
      <color indexed="8"/>
      <name val="Arial"/>
      <family val="2"/>
    </font>
    <font>
      <b/>
      <sz val="11"/>
      <color indexed="10"/>
      <name val="Arial"/>
      <family val="2"/>
    </font>
    <font>
      <b/>
      <sz val="11"/>
      <color indexed="8"/>
      <name val="Arial"/>
      <family val="2"/>
    </font>
    <font>
      <sz val="12"/>
      <color indexed="8"/>
      <name val="Arial"/>
      <family val="2"/>
    </font>
    <font>
      <sz val="11"/>
      <color indexed="10"/>
      <name val="Arial"/>
      <family val="2"/>
    </font>
    <font>
      <sz val="10"/>
      <name val="Arial"/>
      <family val="2"/>
    </font>
    <font>
      <sz val="11"/>
      <name val="Arial"/>
      <family val="2"/>
    </font>
    <font>
      <b/>
      <u val="single"/>
      <sz val="11"/>
      <color indexed="8"/>
      <name val="Arial"/>
      <family val="2"/>
    </font>
    <font>
      <i/>
      <sz val="11"/>
      <color indexed="8"/>
      <name val="Arial"/>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b/>
      <sz val="18"/>
      <color indexed="62"/>
      <name val="Cambria"/>
      <family val="2"/>
    </font>
    <font>
      <sz val="11"/>
      <color indexed="60"/>
      <name val="Calibri"/>
      <family val="2"/>
    </font>
    <font>
      <sz val="11"/>
      <color indexed="14"/>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9"/>
        <bgColor indexed="64"/>
      </patternFill>
    </fill>
    <fill>
      <patternFill patternType="solid">
        <fgColor indexed="9"/>
        <bgColor indexed="64"/>
      </patternFill>
    </fill>
    <fill>
      <patternFill patternType="solid">
        <fgColor theme="0"/>
        <bgColor indexed="64"/>
      </patternFill>
    </fill>
    <fill>
      <patternFill patternType="solid">
        <fgColor rgb="FF00B0F0"/>
        <bgColor indexed="64"/>
      </patternFill>
    </fill>
    <fill>
      <patternFill patternType="solid">
        <fgColor theme="0" tint="-0.24997000396251678"/>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28" borderId="7" applyNumberFormat="0" applyAlignment="0" applyProtection="0"/>
    <xf numFmtId="0" fontId="44" fillId="0" borderId="0" applyNumberFormat="0" applyFill="0" applyBorder="0" applyAlignment="0" applyProtection="0"/>
    <xf numFmtId="0" fontId="45" fillId="29" borderId="0" applyNumberFormat="0" applyBorder="0" applyAlignment="0" applyProtection="0"/>
    <xf numFmtId="0" fontId="2" fillId="0" borderId="0">
      <alignment/>
      <protection/>
    </xf>
    <xf numFmtId="0" fontId="46" fillId="30" borderId="0" applyNumberFormat="0" applyBorder="0" applyAlignment="0" applyProtection="0"/>
    <xf numFmtId="0" fontId="47"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8" fillId="0" borderId="9" applyNumberFormat="0" applyFill="0" applyAlignment="0" applyProtection="0"/>
    <xf numFmtId="0" fontId="0" fillId="0" borderId="0">
      <alignment vertical="justify"/>
      <protection/>
    </xf>
    <xf numFmtId="0" fontId="49"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0" fillId="32" borderId="0" applyNumberFormat="0" applyBorder="0" applyAlignment="0" applyProtection="0"/>
  </cellStyleXfs>
  <cellXfs count="60">
    <xf numFmtId="0" fontId="0" fillId="0" borderId="0" xfId="0" applyAlignment="1">
      <alignment/>
    </xf>
    <xf numFmtId="0" fontId="0" fillId="33" borderId="0" xfId="0" applyFill="1" applyAlignment="1">
      <alignment/>
    </xf>
    <xf numFmtId="0" fontId="5" fillId="33" borderId="0" xfId="0" applyFont="1" applyFill="1" applyAlignment="1">
      <alignment horizontal="left" vertical="center" wrapText="1"/>
    </xf>
    <xf numFmtId="0" fontId="0" fillId="33" borderId="0" xfId="0" applyFill="1" applyAlignment="1">
      <alignment vertical="center"/>
    </xf>
    <xf numFmtId="0" fontId="0" fillId="33" borderId="0" xfId="0" applyFill="1" applyBorder="1" applyAlignment="1">
      <alignment/>
    </xf>
    <xf numFmtId="0" fontId="6" fillId="34" borderId="10" xfId="52" applyFont="1" applyFill="1" applyBorder="1" applyAlignment="1">
      <alignment horizontal="center" vertical="top" wrapText="1"/>
      <protection/>
    </xf>
    <xf numFmtId="181" fontId="7" fillId="33" borderId="10" xfId="52" applyNumberFormat="1" applyFont="1" applyFill="1" applyBorder="1" applyAlignment="1">
      <alignment horizontal="center" vertical="center" wrapText="1"/>
      <protection/>
    </xf>
    <xf numFmtId="0" fontId="7" fillId="33" borderId="10" xfId="52" applyFont="1" applyFill="1" applyBorder="1" applyAlignment="1">
      <alignment horizontal="center" vertical="center" wrapText="1"/>
      <protection/>
    </xf>
    <xf numFmtId="0" fontId="7" fillId="33" borderId="10" xfId="52" applyNumberFormat="1" applyFont="1" applyFill="1" applyBorder="1" applyAlignment="1">
      <alignment horizontal="center" vertical="center" wrapText="1"/>
      <protection/>
    </xf>
    <xf numFmtId="181" fontId="7" fillId="0" borderId="10" xfId="52" applyNumberFormat="1" applyFont="1" applyFill="1" applyBorder="1" applyAlignment="1">
      <alignment horizontal="center" vertical="center" wrapText="1"/>
      <protection/>
    </xf>
    <xf numFmtId="0" fontId="7" fillId="0" borderId="10" xfId="52" applyFont="1" applyFill="1" applyBorder="1" applyAlignment="1">
      <alignment horizontal="center" vertical="center" wrapText="1"/>
      <protection/>
    </xf>
    <xf numFmtId="0" fontId="7" fillId="0" borderId="10" xfId="52" applyNumberFormat="1" applyFont="1" applyFill="1" applyBorder="1" applyAlignment="1">
      <alignment horizontal="center" vertical="center" wrapText="1"/>
      <protection/>
    </xf>
    <xf numFmtId="0" fontId="6" fillId="34" borderId="10" xfId="52" applyFont="1" applyFill="1" applyBorder="1" applyAlignment="1">
      <alignment horizontal="center" vertical="center" wrapText="1"/>
      <protection/>
    </xf>
    <xf numFmtId="180" fontId="6" fillId="33" borderId="10" xfId="52" applyNumberFormat="1" applyFont="1" applyFill="1" applyBorder="1" applyAlignment="1">
      <alignment horizontal="center" vertical="center" wrapText="1"/>
      <protection/>
    </xf>
    <xf numFmtId="0" fontId="6" fillId="33" borderId="10" xfId="52" applyFont="1" applyFill="1" applyBorder="1" applyAlignment="1">
      <alignment horizontal="center" vertical="center" wrapText="1"/>
      <protection/>
    </xf>
    <xf numFmtId="181" fontId="8" fillId="35" borderId="10" xfId="33" applyNumberFormat="1" applyFont="1" applyFill="1" applyBorder="1" applyAlignment="1">
      <alignment horizontal="center" vertical="center" wrapText="1"/>
    </xf>
    <xf numFmtId="181" fontId="7" fillId="36" borderId="10" xfId="52" applyNumberFormat="1" applyFont="1" applyFill="1" applyBorder="1" applyAlignment="1">
      <alignment horizontal="center" vertical="center" wrapText="1"/>
      <protection/>
    </xf>
    <xf numFmtId="0" fontId="7" fillId="36" borderId="10" xfId="52" applyFont="1" applyFill="1" applyBorder="1" applyAlignment="1">
      <alignment horizontal="center" vertical="center" wrapText="1"/>
      <protection/>
    </xf>
    <xf numFmtId="0" fontId="7" fillId="33" borderId="10" xfId="52" applyNumberFormat="1" applyFont="1" applyFill="1" applyBorder="1" applyAlignment="1">
      <alignment horizontal="left" vertical="center" wrapText="1"/>
      <protection/>
    </xf>
    <xf numFmtId="0" fontId="8" fillId="35" borderId="11" xfId="33" applyFont="1" applyFill="1" applyBorder="1" applyAlignment="1">
      <alignment horizontal="right" vertical="center" wrapText="1"/>
    </xf>
    <xf numFmtId="0" fontId="8" fillId="35" borderId="12" xfId="33" applyFont="1" applyFill="1" applyBorder="1" applyAlignment="1">
      <alignment horizontal="right" vertical="center" wrapText="1"/>
    </xf>
    <xf numFmtId="181" fontId="8" fillId="35" borderId="13" xfId="33" applyNumberFormat="1" applyFont="1" applyFill="1" applyBorder="1" applyAlignment="1">
      <alignment horizontal="center" vertical="center" wrapText="1"/>
    </xf>
    <xf numFmtId="0" fontId="14" fillId="33" borderId="0" xfId="0" applyFont="1" applyFill="1" applyAlignment="1">
      <alignment horizontal="left" vertical="center" wrapText="1"/>
    </xf>
    <xf numFmtId="0" fontId="7" fillId="36" borderId="10" xfId="52" applyNumberFormat="1" applyFont="1" applyFill="1" applyBorder="1" applyAlignment="1">
      <alignment horizontal="left" vertical="center" wrapText="1"/>
      <protection/>
    </xf>
    <xf numFmtId="0" fontId="15" fillId="33" borderId="0" xfId="0" applyFont="1" applyFill="1" applyBorder="1" applyAlignment="1">
      <alignment horizontal="left" vertical="center" wrapText="1"/>
    </xf>
    <xf numFmtId="181" fontId="3" fillId="37" borderId="10" xfId="33" applyNumberFormat="1" applyFont="1" applyFill="1" applyBorder="1" applyAlignment="1">
      <alignment horizontal="center" vertical="center" wrapText="1"/>
    </xf>
    <xf numFmtId="0" fontId="7" fillId="36" borderId="11" xfId="52" applyNumberFormat="1" applyFont="1" applyFill="1" applyBorder="1" applyAlignment="1">
      <alignment horizontal="left" vertical="center" wrapText="1"/>
      <protection/>
    </xf>
    <xf numFmtId="0" fontId="7" fillId="36" borderId="12" xfId="52" applyNumberFormat="1" applyFont="1" applyFill="1" applyBorder="1" applyAlignment="1">
      <alignment horizontal="left" vertical="center" wrapText="1"/>
      <protection/>
    </xf>
    <xf numFmtId="0" fontId="7" fillId="36" borderId="13" xfId="52" applyNumberFormat="1" applyFont="1" applyFill="1" applyBorder="1" applyAlignment="1">
      <alignment horizontal="left" vertical="center" wrapText="1"/>
      <protection/>
    </xf>
    <xf numFmtId="0" fontId="9" fillId="33" borderId="11" xfId="52" applyNumberFormat="1" applyFont="1" applyFill="1" applyBorder="1" applyAlignment="1">
      <alignment horizontal="left" vertical="center" wrapText="1"/>
      <protection/>
    </xf>
    <xf numFmtId="0" fontId="9" fillId="33" borderId="12" xfId="52" applyNumberFormat="1" applyFont="1" applyFill="1" applyBorder="1" applyAlignment="1">
      <alignment horizontal="left" vertical="center" wrapText="1"/>
      <protection/>
    </xf>
    <xf numFmtId="0" fontId="9" fillId="33" borderId="13" xfId="52" applyNumberFormat="1" applyFont="1" applyFill="1" applyBorder="1" applyAlignment="1">
      <alignment horizontal="left" vertical="center" wrapText="1"/>
      <protection/>
    </xf>
    <xf numFmtId="0" fontId="0" fillId="0" borderId="0" xfId="0" applyAlignment="1">
      <alignment horizontal="left" vertical="center" wrapText="1"/>
    </xf>
    <xf numFmtId="0" fontId="3" fillId="37" borderId="10" xfId="33" applyFont="1" applyFill="1" applyBorder="1" applyAlignment="1">
      <alignment horizontal="right" vertical="center" wrapText="1"/>
    </xf>
    <xf numFmtId="0" fontId="11" fillId="38" borderId="11" xfId="52" applyNumberFormat="1" applyFont="1" applyFill="1" applyBorder="1" applyAlignment="1">
      <alignment horizontal="center" vertical="center" wrapText="1"/>
      <protection/>
    </xf>
    <xf numFmtId="0" fontId="11" fillId="38" borderId="12" xfId="52" applyNumberFormat="1" applyFont="1" applyFill="1" applyBorder="1" applyAlignment="1">
      <alignment horizontal="center" vertical="center" wrapText="1"/>
      <protection/>
    </xf>
    <xf numFmtId="0" fontId="11" fillId="38" borderId="13" xfId="52" applyNumberFormat="1" applyFont="1" applyFill="1" applyBorder="1" applyAlignment="1">
      <alignment horizontal="center" vertical="center" wrapText="1"/>
      <protection/>
    </xf>
    <xf numFmtId="0" fontId="7" fillId="0" borderId="11" xfId="52" applyNumberFormat="1" applyFont="1" applyFill="1" applyBorder="1" applyAlignment="1">
      <alignment horizontal="left" vertical="center" wrapText="1"/>
      <protection/>
    </xf>
    <xf numFmtId="0" fontId="7" fillId="0" borderId="12" xfId="52" applyNumberFormat="1" applyFont="1" applyFill="1" applyBorder="1" applyAlignment="1">
      <alignment horizontal="left" vertical="center" wrapText="1"/>
      <protection/>
    </xf>
    <xf numFmtId="0" fontId="7" fillId="0" borderId="13" xfId="52" applyNumberFormat="1" applyFont="1" applyFill="1" applyBorder="1" applyAlignment="1">
      <alignment horizontal="left" vertical="center" wrapText="1"/>
      <protection/>
    </xf>
    <xf numFmtId="0" fontId="8" fillId="35" borderId="10" xfId="33" applyFont="1" applyFill="1" applyBorder="1" applyAlignment="1">
      <alignment horizontal="right" vertical="center" wrapText="1"/>
    </xf>
    <xf numFmtId="0" fontId="11" fillId="38" borderId="11" xfId="52" applyNumberFormat="1" applyFont="1" applyFill="1" applyBorder="1" applyAlignment="1">
      <alignment horizontal="left" vertical="center" wrapText="1"/>
      <protection/>
    </xf>
    <xf numFmtId="0" fontId="11" fillId="38" borderId="12" xfId="52" applyNumberFormat="1" applyFont="1" applyFill="1" applyBorder="1" applyAlignment="1">
      <alignment horizontal="left" vertical="center" wrapText="1"/>
      <protection/>
    </xf>
    <xf numFmtId="0" fontId="11" fillId="38" borderId="13" xfId="52" applyNumberFormat="1" applyFont="1" applyFill="1" applyBorder="1" applyAlignment="1">
      <alignment horizontal="left" vertical="center" wrapText="1"/>
      <protection/>
    </xf>
    <xf numFmtId="0" fontId="7" fillId="33" borderId="10" xfId="0" applyFont="1" applyFill="1" applyBorder="1" applyAlignment="1">
      <alignment horizontal="left" vertical="center" wrapText="1"/>
    </xf>
    <xf numFmtId="0" fontId="9" fillId="33" borderId="10" xfId="52" applyNumberFormat="1" applyFont="1" applyFill="1" applyBorder="1" applyAlignment="1">
      <alignment horizontal="left" vertical="center" wrapText="1"/>
      <protection/>
    </xf>
    <xf numFmtId="0" fontId="7" fillId="36" borderId="10" xfId="0" applyFont="1" applyFill="1" applyBorder="1" applyAlignment="1">
      <alignment horizontal="left" vertical="center" wrapText="1"/>
    </xf>
    <xf numFmtId="49" fontId="6" fillId="34" borderId="10" xfId="52" applyNumberFormat="1" applyFont="1" applyFill="1" applyBorder="1" applyAlignment="1">
      <alignment horizontal="center" vertical="center" wrapText="1"/>
      <protection/>
    </xf>
    <xf numFmtId="14" fontId="6" fillId="34" borderId="10" xfId="52" applyNumberFormat="1" applyFont="1" applyFill="1" applyBorder="1" applyAlignment="1">
      <alignment horizontal="center" vertical="center" wrapText="1"/>
      <protection/>
    </xf>
    <xf numFmtId="0" fontId="6" fillId="33" borderId="10" xfId="52" applyFont="1" applyFill="1" applyBorder="1" applyAlignment="1">
      <alignment horizontal="center" vertical="center" wrapText="1"/>
      <protection/>
    </xf>
    <xf numFmtId="49" fontId="10" fillId="34" borderId="10" xfId="52" applyNumberFormat="1" applyFont="1" applyFill="1" applyBorder="1" applyAlignment="1">
      <alignment horizontal="center" vertical="center" wrapText="1"/>
      <protection/>
    </xf>
    <xf numFmtId="0" fontId="4" fillId="39" borderId="10" xfId="33" applyFont="1" applyFill="1" applyBorder="1" applyAlignment="1">
      <alignment horizontal="center" vertical="center"/>
    </xf>
    <xf numFmtId="0" fontId="6" fillId="34" borderId="10" xfId="52" applyFont="1" applyFill="1" applyBorder="1" applyAlignment="1">
      <alignment horizontal="center" vertical="center" wrapText="1"/>
      <protection/>
    </xf>
    <xf numFmtId="0" fontId="12" fillId="34" borderId="10" xfId="52" applyFont="1" applyFill="1" applyBorder="1" applyAlignment="1">
      <alignment horizontal="left" vertical="center" wrapText="1"/>
      <protection/>
    </xf>
    <xf numFmtId="0" fontId="11" fillId="34" borderId="10" xfId="52" applyFont="1" applyFill="1" applyBorder="1" applyAlignment="1">
      <alignment horizontal="center" vertical="center" wrapText="1"/>
      <protection/>
    </xf>
    <xf numFmtId="0" fontId="12" fillId="34" borderId="10" xfId="52" applyFont="1" applyFill="1" applyBorder="1" applyAlignment="1">
      <alignment horizontal="center" vertical="center" wrapText="1"/>
      <protection/>
    </xf>
    <xf numFmtId="49" fontId="13" fillId="34" borderId="10" xfId="52" applyNumberFormat="1" applyFont="1" applyFill="1" applyBorder="1" applyAlignment="1">
      <alignment horizontal="center" vertical="center" wrapText="1"/>
      <protection/>
    </xf>
    <xf numFmtId="49" fontId="10" fillId="34" borderId="10" xfId="52" applyNumberFormat="1" applyFont="1" applyFill="1" applyBorder="1" applyAlignment="1">
      <alignment horizontal="center" vertical="center" wrapText="1"/>
      <protection/>
    </xf>
    <xf numFmtId="0" fontId="15" fillId="33" borderId="14" xfId="0" applyFont="1" applyFill="1" applyBorder="1" applyAlignment="1">
      <alignment horizontal="left" vertical="center" wrapText="1"/>
    </xf>
    <xf numFmtId="0" fontId="15" fillId="33" borderId="0" xfId="0" applyFont="1" applyFill="1" applyBorder="1" applyAlignment="1">
      <alignment horizontal="left"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Обычный_Лист1" xfId="52"/>
    <cellStyle name="Плохой" xfId="53"/>
    <cellStyle name="Пояснение" xfId="54"/>
    <cellStyle name="Примечание" xfId="55"/>
    <cellStyle name="Percent" xfId="56"/>
    <cellStyle name="Связанная ячейка" xfId="57"/>
    <cellStyle name="Стиль_названий" xfId="58"/>
    <cellStyle name="Текст предупреждения" xfId="59"/>
    <cellStyle name="Comma" xfId="60"/>
    <cellStyle name="Comma [0]" xfId="61"/>
    <cellStyle name="Хороший"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DJ63"/>
  <sheetViews>
    <sheetView tabSelected="1" zoomScalePageLayoutView="0" workbookViewId="0" topLeftCell="A40">
      <selection activeCell="K47" sqref="K47"/>
    </sheetView>
  </sheetViews>
  <sheetFormatPr defaultColWidth="8.75390625" defaultRowHeight="12.75"/>
  <cols>
    <col min="1" max="1" width="4.875" style="0" customWidth="1"/>
    <col min="2" max="2" width="23.125" style="0" customWidth="1"/>
    <col min="3" max="3" width="12.125" style="0" customWidth="1"/>
    <col min="4" max="4" width="16.625" style="0" customWidth="1"/>
    <col min="5" max="5" width="15.00390625" style="0" customWidth="1"/>
    <col min="6" max="6" width="9.875" style="0" customWidth="1"/>
    <col min="7" max="7" width="10.375" style="0" customWidth="1"/>
    <col min="8" max="8" width="20.125" style="1" customWidth="1"/>
    <col min="9" max="9" width="10.25390625" style="1" customWidth="1"/>
    <col min="10" max="107" width="9.125" style="1" customWidth="1"/>
  </cols>
  <sheetData>
    <row r="1" spans="1:13" ht="31.5" customHeight="1">
      <c r="A1" s="51" t="s">
        <v>40</v>
      </c>
      <c r="B1" s="51"/>
      <c r="C1" s="51"/>
      <c r="D1" s="51"/>
      <c r="E1" s="51"/>
      <c r="F1" s="51"/>
      <c r="G1" s="51"/>
      <c r="H1" s="51"/>
      <c r="K1" s="4"/>
      <c r="M1" s="3"/>
    </row>
    <row r="2" spans="1:108" ht="19.5" customHeight="1">
      <c r="A2" s="53" t="s">
        <v>8</v>
      </c>
      <c r="B2" s="53"/>
      <c r="C2" s="53"/>
      <c r="D2" s="55" t="s">
        <v>34</v>
      </c>
      <c r="E2" s="55"/>
      <c r="F2" s="55"/>
      <c r="G2" s="55"/>
      <c r="H2" s="55"/>
      <c r="DD2" s="1"/>
    </row>
    <row r="3" spans="1:108" ht="29.25" customHeight="1">
      <c r="A3" s="53" t="s">
        <v>10</v>
      </c>
      <c r="B3" s="53"/>
      <c r="C3" s="53"/>
      <c r="D3" s="52" t="s">
        <v>18</v>
      </c>
      <c r="E3" s="52"/>
      <c r="F3" s="5" t="s">
        <v>9</v>
      </c>
      <c r="G3" s="47" t="s">
        <v>33</v>
      </c>
      <c r="H3" s="47"/>
      <c r="DD3" s="1"/>
    </row>
    <row r="4" spans="1:108" ht="15">
      <c r="A4" s="53" t="s">
        <v>1</v>
      </c>
      <c r="B4" s="53"/>
      <c r="C4" s="53"/>
      <c r="D4" s="52" t="s">
        <v>19</v>
      </c>
      <c r="E4" s="52"/>
      <c r="F4" s="12" t="s">
        <v>20</v>
      </c>
      <c r="G4" s="52">
        <v>1</v>
      </c>
      <c r="H4" s="52"/>
      <c r="DD4" s="1"/>
    </row>
    <row r="5" spans="1:108" ht="15">
      <c r="A5" s="52" t="s">
        <v>2</v>
      </c>
      <c r="B5" s="52"/>
      <c r="C5" s="54" t="s">
        <v>3</v>
      </c>
      <c r="D5" s="54"/>
      <c r="E5" s="54"/>
      <c r="F5" s="54"/>
      <c r="G5" s="48" t="s">
        <v>4</v>
      </c>
      <c r="H5" s="48"/>
      <c r="DD5" s="1"/>
    </row>
    <row r="6" spans="1:108" ht="17.25" customHeight="1">
      <c r="A6" s="47" t="s">
        <v>41</v>
      </c>
      <c r="B6" s="47"/>
      <c r="C6" s="50" t="s">
        <v>42</v>
      </c>
      <c r="D6" s="57"/>
      <c r="E6" s="57"/>
      <c r="F6" s="57"/>
      <c r="G6" s="47" t="s">
        <v>43</v>
      </c>
      <c r="H6" s="47"/>
      <c r="DD6" s="1"/>
    </row>
    <row r="7" spans="1:108" ht="15" customHeight="1">
      <c r="A7" s="52" t="s">
        <v>5</v>
      </c>
      <c r="B7" s="52"/>
      <c r="C7" s="54" t="s">
        <v>6</v>
      </c>
      <c r="D7" s="54"/>
      <c r="E7" s="54" t="s">
        <v>7</v>
      </c>
      <c r="F7" s="54"/>
      <c r="G7" s="48"/>
      <c r="H7" s="48"/>
      <c r="DD7" s="1"/>
    </row>
    <row r="8" spans="1:108" ht="16.5" customHeight="1">
      <c r="A8" s="47"/>
      <c r="B8" s="47"/>
      <c r="C8" s="50" t="s">
        <v>35</v>
      </c>
      <c r="D8" s="50"/>
      <c r="E8" s="50" t="s">
        <v>36</v>
      </c>
      <c r="F8" s="50"/>
      <c r="G8" s="56"/>
      <c r="H8" s="56"/>
      <c r="DD8" s="1"/>
    </row>
    <row r="9" spans="1:108" ht="52.5" customHeight="1">
      <c r="A9" s="13" t="s">
        <v>0</v>
      </c>
      <c r="B9" s="49" t="s">
        <v>11</v>
      </c>
      <c r="C9" s="49"/>
      <c r="D9" s="49"/>
      <c r="E9" s="14" t="s">
        <v>16</v>
      </c>
      <c r="F9" s="14" t="s">
        <v>14</v>
      </c>
      <c r="G9" s="14" t="s">
        <v>15</v>
      </c>
      <c r="H9" s="14" t="s">
        <v>13</v>
      </c>
      <c r="DD9" s="1"/>
    </row>
    <row r="10" spans="1:108" ht="33.75" customHeight="1">
      <c r="A10" s="34" t="s">
        <v>54</v>
      </c>
      <c r="B10" s="35"/>
      <c r="C10" s="35"/>
      <c r="D10" s="35"/>
      <c r="E10" s="35"/>
      <c r="F10" s="35"/>
      <c r="G10" s="35"/>
      <c r="H10" s="36"/>
      <c r="DD10" s="1"/>
    </row>
    <row r="11" spans="1:114" ht="14.25">
      <c r="A11" s="45"/>
      <c r="B11" s="45"/>
      <c r="C11" s="45"/>
      <c r="D11" s="45"/>
      <c r="E11" s="45"/>
      <c r="F11" s="45"/>
      <c r="G11" s="45"/>
      <c r="H11" s="45"/>
      <c r="I11" s="2"/>
      <c r="J11" s="2"/>
      <c r="K11" s="2"/>
      <c r="L11" s="2"/>
      <c r="M11" s="2"/>
      <c r="N11" s="2"/>
      <c r="DD11" s="1"/>
      <c r="DE11" s="1"/>
      <c r="DF11" s="1"/>
      <c r="DG11" s="1"/>
      <c r="DH11" s="1"/>
      <c r="DI11" s="1"/>
      <c r="DJ11" s="1"/>
    </row>
    <row r="12" spans="1:114" ht="30.75" customHeight="1">
      <c r="A12" s="29" t="s">
        <v>44</v>
      </c>
      <c r="B12" s="30"/>
      <c r="C12" s="30"/>
      <c r="D12" s="30"/>
      <c r="E12" s="30"/>
      <c r="F12" s="30"/>
      <c r="G12" s="30"/>
      <c r="H12" s="31"/>
      <c r="I12" s="2"/>
      <c r="J12" s="2"/>
      <c r="K12" s="2"/>
      <c r="L12" s="2"/>
      <c r="M12" s="2"/>
      <c r="N12" s="2"/>
      <c r="DD12" s="1"/>
      <c r="DE12" s="1"/>
      <c r="DF12" s="1"/>
      <c r="DG12" s="1"/>
      <c r="DH12" s="1"/>
      <c r="DI12" s="1"/>
      <c r="DJ12" s="1"/>
    </row>
    <row r="13" spans="1:114" ht="29.25" customHeight="1">
      <c r="A13" s="18">
        <v>1</v>
      </c>
      <c r="B13" s="26" t="s">
        <v>47</v>
      </c>
      <c r="C13" s="27"/>
      <c r="D13" s="28"/>
      <c r="E13" s="18"/>
      <c r="F13" s="18">
        <v>1</v>
      </c>
      <c r="G13" s="18"/>
      <c r="H13" s="18"/>
      <c r="I13" s="58"/>
      <c r="J13" s="59"/>
      <c r="K13" s="59"/>
      <c r="L13" s="59"/>
      <c r="M13" s="59"/>
      <c r="N13" s="59"/>
      <c r="O13" s="59"/>
      <c r="P13" s="59"/>
      <c r="DD13" s="1"/>
      <c r="DE13" s="1"/>
      <c r="DF13" s="1"/>
      <c r="DG13" s="1"/>
      <c r="DH13" s="1"/>
      <c r="DI13" s="1"/>
      <c r="DJ13" s="1"/>
    </row>
    <row r="14" spans="1:114" ht="14.25">
      <c r="A14" s="18">
        <v>2</v>
      </c>
      <c r="B14" s="26" t="s">
        <v>45</v>
      </c>
      <c r="C14" s="27"/>
      <c r="D14" s="28"/>
      <c r="E14" s="18"/>
      <c r="F14" s="18">
        <v>2</v>
      </c>
      <c r="G14" s="18"/>
      <c r="H14" s="18"/>
      <c r="I14" s="24"/>
      <c r="J14" s="24"/>
      <c r="K14" s="24"/>
      <c r="L14" s="24"/>
      <c r="M14" s="24"/>
      <c r="N14" s="24"/>
      <c r="O14" s="24"/>
      <c r="P14" s="24"/>
      <c r="DD14" s="1"/>
      <c r="DE14" s="1"/>
      <c r="DF14" s="1"/>
      <c r="DG14" s="1"/>
      <c r="DH14" s="1"/>
      <c r="DI14" s="1"/>
      <c r="DJ14" s="1"/>
    </row>
    <row r="15" spans="1:114" ht="14.25">
      <c r="A15" s="18">
        <v>3</v>
      </c>
      <c r="B15" s="26" t="s">
        <v>46</v>
      </c>
      <c r="C15" s="27"/>
      <c r="D15" s="28"/>
      <c r="E15" s="18"/>
      <c r="F15" s="18">
        <v>2</v>
      </c>
      <c r="G15" s="18"/>
      <c r="H15" s="18"/>
      <c r="I15" s="24"/>
      <c r="J15" s="24"/>
      <c r="K15" s="24"/>
      <c r="L15" s="24"/>
      <c r="M15" s="24"/>
      <c r="N15" s="24"/>
      <c r="O15" s="24"/>
      <c r="P15" s="24"/>
      <c r="DD15" s="1"/>
      <c r="DE15" s="1"/>
      <c r="DF15" s="1"/>
      <c r="DG15" s="1"/>
      <c r="DH15" s="1"/>
      <c r="DI15" s="1"/>
      <c r="DJ15" s="1"/>
    </row>
    <row r="16" spans="1:114" ht="18.75" customHeight="1">
      <c r="A16" s="18">
        <v>4</v>
      </c>
      <c r="B16" s="26" t="s">
        <v>52</v>
      </c>
      <c r="C16" s="27"/>
      <c r="D16" s="28"/>
      <c r="E16" s="23"/>
      <c r="F16" s="23">
        <v>2</v>
      </c>
      <c r="G16" s="18"/>
      <c r="H16" s="18"/>
      <c r="I16" s="2"/>
      <c r="J16" s="2"/>
      <c r="K16" s="2"/>
      <c r="L16" s="2"/>
      <c r="M16" s="2"/>
      <c r="N16" s="2"/>
      <c r="DD16" s="1"/>
      <c r="DE16" s="1"/>
      <c r="DF16" s="1"/>
      <c r="DG16" s="1"/>
      <c r="DH16" s="1"/>
      <c r="DI16" s="1"/>
      <c r="DJ16" s="1"/>
    </row>
    <row r="17" spans="1:114" ht="29.25" customHeight="1">
      <c r="A17" s="18">
        <v>5</v>
      </c>
      <c r="B17" s="26" t="s">
        <v>50</v>
      </c>
      <c r="C17" s="27"/>
      <c r="D17" s="28"/>
      <c r="E17" s="23"/>
      <c r="F17" s="23">
        <v>2</v>
      </c>
      <c r="G17" s="18"/>
      <c r="H17" s="18"/>
      <c r="I17" s="22"/>
      <c r="J17" s="2"/>
      <c r="K17" s="2"/>
      <c r="L17" s="2"/>
      <c r="M17" s="2"/>
      <c r="N17" s="2"/>
      <c r="DD17" s="1"/>
      <c r="DE17" s="1"/>
      <c r="DF17" s="1"/>
      <c r="DG17" s="1"/>
      <c r="DH17" s="1"/>
      <c r="DI17" s="1"/>
      <c r="DJ17" s="1"/>
    </row>
    <row r="18" spans="1:114" ht="17.25" customHeight="1">
      <c r="A18" s="18">
        <v>6</v>
      </c>
      <c r="B18" s="26" t="s">
        <v>48</v>
      </c>
      <c r="C18" s="27"/>
      <c r="D18" s="28"/>
      <c r="E18" s="18"/>
      <c r="F18" s="18">
        <v>2</v>
      </c>
      <c r="G18" s="18"/>
      <c r="H18" s="18"/>
      <c r="I18" s="22"/>
      <c r="J18" s="2"/>
      <c r="K18" s="2"/>
      <c r="L18" s="2"/>
      <c r="M18" s="2"/>
      <c r="N18" s="2"/>
      <c r="DD18" s="1"/>
      <c r="DE18" s="1"/>
      <c r="DF18" s="1"/>
      <c r="DG18" s="1"/>
      <c r="DH18" s="1"/>
      <c r="DI18" s="1"/>
      <c r="DJ18" s="1"/>
    </row>
    <row r="19" spans="1:114" ht="32.25" customHeight="1">
      <c r="A19" s="29" t="s">
        <v>21</v>
      </c>
      <c r="B19" s="30"/>
      <c r="C19" s="30"/>
      <c r="D19" s="30"/>
      <c r="E19" s="30"/>
      <c r="F19" s="30"/>
      <c r="G19" s="30"/>
      <c r="H19" s="31"/>
      <c r="I19" s="2"/>
      <c r="J19" s="2"/>
      <c r="K19" s="2"/>
      <c r="L19" s="2"/>
      <c r="M19" s="2"/>
      <c r="N19" s="2"/>
      <c r="DD19" s="1"/>
      <c r="DE19" s="1"/>
      <c r="DF19" s="1"/>
      <c r="DG19" s="1"/>
      <c r="DH19" s="1"/>
      <c r="DI19" s="1"/>
      <c r="DJ19" s="1"/>
    </row>
    <row r="20" spans="1:114" ht="14.25">
      <c r="A20" s="18">
        <v>1</v>
      </c>
      <c r="B20" s="26" t="s">
        <v>22</v>
      </c>
      <c r="C20" s="27"/>
      <c r="D20" s="28"/>
      <c r="E20" s="18"/>
      <c r="F20" s="18">
        <v>1</v>
      </c>
      <c r="G20" s="18"/>
      <c r="H20" s="18"/>
      <c r="I20" s="2"/>
      <c r="J20" s="2"/>
      <c r="K20" s="2"/>
      <c r="L20" s="2"/>
      <c r="M20" s="2"/>
      <c r="N20" s="2"/>
      <c r="DD20" s="1"/>
      <c r="DE20" s="1"/>
      <c r="DF20" s="1"/>
      <c r="DG20" s="1"/>
      <c r="DH20" s="1"/>
      <c r="DI20" s="1"/>
      <c r="DJ20" s="1"/>
    </row>
    <row r="21" spans="1:114" ht="14.25">
      <c r="A21" s="18">
        <v>2</v>
      </c>
      <c r="B21" s="26" t="s">
        <v>37</v>
      </c>
      <c r="C21" s="27"/>
      <c r="D21" s="28"/>
      <c r="E21" s="18"/>
      <c r="F21" s="18">
        <v>2</v>
      </c>
      <c r="G21" s="18"/>
      <c r="H21" s="18"/>
      <c r="I21" s="2"/>
      <c r="J21" s="2"/>
      <c r="K21" s="2"/>
      <c r="L21" s="2"/>
      <c r="M21" s="2"/>
      <c r="N21" s="2"/>
      <c r="DD21" s="1"/>
      <c r="DE21" s="1"/>
      <c r="DF21" s="1"/>
      <c r="DG21" s="1"/>
      <c r="DH21" s="1"/>
      <c r="DI21" s="1"/>
      <c r="DJ21" s="1"/>
    </row>
    <row r="22" spans="1:114" ht="14.25">
      <c r="A22" s="18">
        <v>3</v>
      </c>
      <c r="B22" s="26" t="s">
        <v>23</v>
      </c>
      <c r="C22" s="27"/>
      <c r="D22" s="28"/>
      <c r="E22" s="18"/>
      <c r="F22" s="18">
        <v>7</v>
      </c>
      <c r="G22" s="18"/>
      <c r="H22" s="18"/>
      <c r="I22" s="2"/>
      <c r="J22" s="2"/>
      <c r="K22" s="2"/>
      <c r="L22" s="2"/>
      <c r="M22" s="2"/>
      <c r="N22" s="2"/>
      <c r="DD22" s="1"/>
      <c r="DE22" s="1"/>
      <c r="DF22" s="1"/>
      <c r="DG22" s="1"/>
      <c r="DH22" s="1"/>
      <c r="DI22" s="1"/>
      <c r="DJ22" s="1"/>
    </row>
    <row r="23" spans="1:114" ht="13.5" customHeight="1">
      <c r="A23" s="18">
        <v>4</v>
      </c>
      <c r="B23" s="26" t="s">
        <v>28</v>
      </c>
      <c r="C23" s="27"/>
      <c r="D23" s="28"/>
      <c r="E23" s="18"/>
      <c r="F23" s="18">
        <v>2</v>
      </c>
      <c r="G23" s="18"/>
      <c r="H23" s="18"/>
      <c r="I23" s="2"/>
      <c r="J23" s="2"/>
      <c r="K23" s="2"/>
      <c r="L23" s="2"/>
      <c r="M23" s="2"/>
      <c r="N23" s="2"/>
      <c r="DD23" s="1"/>
      <c r="DE23" s="1"/>
      <c r="DF23" s="1"/>
      <c r="DG23" s="1"/>
      <c r="DH23" s="1"/>
      <c r="DI23" s="1"/>
      <c r="DJ23" s="1"/>
    </row>
    <row r="24" spans="1:114" ht="35.25" customHeight="1">
      <c r="A24" s="29" t="s">
        <v>24</v>
      </c>
      <c r="B24" s="30"/>
      <c r="C24" s="30"/>
      <c r="D24" s="30"/>
      <c r="E24" s="30"/>
      <c r="F24" s="30"/>
      <c r="G24" s="30"/>
      <c r="H24" s="31"/>
      <c r="I24" s="2"/>
      <c r="J24" s="2"/>
      <c r="K24" s="2"/>
      <c r="L24" s="2"/>
      <c r="M24" s="2"/>
      <c r="N24" s="2"/>
      <c r="DD24" s="1"/>
      <c r="DE24" s="1"/>
      <c r="DF24" s="1"/>
      <c r="DG24" s="1"/>
      <c r="DH24" s="1"/>
      <c r="DI24" s="1"/>
      <c r="DJ24" s="1"/>
    </row>
    <row r="25" spans="1:114" ht="27" customHeight="1">
      <c r="A25" s="18">
        <v>1</v>
      </c>
      <c r="B25" s="26" t="s">
        <v>29</v>
      </c>
      <c r="C25" s="27"/>
      <c r="D25" s="28"/>
      <c r="E25" s="18"/>
      <c r="F25" s="18">
        <v>1</v>
      </c>
      <c r="G25" s="18"/>
      <c r="H25" s="18"/>
      <c r="I25" s="2"/>
      <c r="J25" s="2"/>
      <c r="K25" s="2"/>
      <c r="L25" s="2"/>
      <c r="M25" s="2"/>
      <c r="N25" s="2"/>
      <c r="DD25" s="1"/>
      <c r="DE25" s="1"/>
      <c r="DF25" s="1"/>
      <c r="DG25" s="1"/>
      <c r="DH25" s="1"/>
      <c r="DI25" s="1"/>
      <c r="DJ25" s="1"/>
    </row>
    <row r="26" spans="1:114" ht="14.25">
      <c r="A26" s="18">
        <v>2</v>
      </c>
      <c r="B26" s="26" t="s">
        <v>25</v>
      </c>
      <c r="C26" s="27"/>
      <c r="D26" s="28"/>
      <c r="E26" s="18"/>
      <c r="F26" s="18">
        <v>1</v>
      </c>
      <c r="G26" s="18"/>
      <c r="H26" s="18"/>
      <c r="I26" s="2"/>
      <c r="J26" s="2"/>
      <c r="K26" s="2"/>
      <c r="L26" s="2"/>
      <c r="M26" s="2"/>
      <c r="N26" s="2"/>
      <c r="DD26" s="1"/>
      <c r="DE26" s="1"/>
      <c r="DF26" s="1"/>
      <c r="DG26" s="1"/>
      <c r="DH26" s="1"/>
      <c r="DI26" s="1"/>
      <c r="DJ26" s="1"/>
    </row>
    <row r="27" spans="1:114" ht="14.25">
      <c r="A27" s="40" t="s">
        <v>12</v>
      </c>
      <c r="B27" s="40"/>
      <c r="C27" s="40"/>
      <c r="D27" s="40"/>
      <c r="E27" s="40"/>
      <c r="F27" s="40"/>
      <c r="G27" s="40"/>
      <c r="H27" s="15">
        <f>SUM(H26:H26,H23:H25)</f>
        <v>0</v>
      </c>
      <c r="I27" s="2"/>
      <c r="J27" s="2"/>
      <c r="K27" s="2"/>
      <c r="L27" s="2"/>
      <c r="M27" s="2"/>
      <c r="N27" s="2"/>
      <c r="DD27" s="1"/>
      <c r="DE27" s="1"/>
      <c r="DF27" s="1"/>
      <c r="DG27" s="1"/>
      <c r="DH27" s="1"/>
      <c r="DI27" s="1"/>
      <c r="DJ27" s="1"/>
    </row>
    <row r="28" spans="1:114" ht="153.75" customHeight="1">
      <c r="A28" s="41" t="s">
        <v>59</v>
      </c>
      <c r="B28" s="42"/>
      <c r="C28" s="42"/>
      <c r="D28" s="42"/>
      <c r="E28" s="42"/>
      <c r="F28" s="42"/>
      <c r="G28" s="42"/>
      <c r="H28" s="43"/>
      <c r="I28" s="2"/>
      <c r="J28" s="2"/>
      <c r="K28" s="2"/>
      <c r="L28" s="2"/>
      <c r="M28" s="2"/>
      <c r="N28" s="2"/>
      <c r="DD28" s="1"/>
      <c r="DE28" s="1"/>
      <c r="DF28" s="1"/>
      <c r="DG28" s="1"/>
      <c r="DH28" s="1"/>
      <c r="DI28" s="1"/>
      <c r="DJ28" s="1"/>
    </row>
    <row r="29" spans="1:114" ht="33" customHeight="1">
      <c r="A29" s="29" t="s">
        <v>44</v>
      </c>
      <c r="B29" s="30"/>
      <c r="C29" s="30"/>
      <c r="D29" s="30"/>
      <c r="E29" s="30"/>
      <c r="F29" s="30"/>
      <c r="G29" s="30"/>
      <c r="H29" s="31"/>
      <c r="I29" s="2"/>
      <c r="J29" s="2"/>
      <c r="K29" s="2"/>
      <c r="L29" s="2"/>
      <c r="M29" s="2"/>
      <c r="N29" s="2"/>
      <c r="DD29" s="1"/>
      <c r="DE29" s="1"/>
      <c r="DF29" s="1"/>
      <c r="DG29" s="1"/>
      <c r="DH29" s="1"/>
      <c r="DI29" s="1"/>
      <c r="DJ29" s="1"/>
    </row>
    <row r="30" spans="1:114" ht="36" customHeight="1">
      <c r="A30" s="18">
        <v>1</v>
      </c>
      <c r="B30" s="26" t="s">
        <v>49</v>
      </c>
      <c r="C30" s="27"/>
      <c r="D30" s="28"/>
      <c r="E30" s="18"/>
      <c r="F30" s="18">
        <v>7</v>
      </c>
      <c r="G30" s="18"/>
      <c r="H30" s="18"/>
      <c r="I30" s="2"/>
      <c r="J30" s="2"/>
      <c r="K30" s="2"/>
      <c r="L30" s="2"/>
      <c r="M30" s="2"/>
      <c r="N30" s="2"/>
      <c r="DD30" s="1"/>
      <c r="DE30" s="1"/>
      <c r="DF30" s="1"/>
      <c r="DG30" s="1"/>
      <c r="DH30" s="1"/>
      <c r="DI30" s="1"/>
      <c r="DJ30" s="1"/>
    </row>
    <row r="31" spans="1:8" ht="15.75" customHeight="1">
      <c r="A31" s="18">
        <v>2</v>
      </c>
      <c r="B31" s="26" t="s">
        <v>38</v>
      </c>
      <c r="C31" s="27"/>
      <c r="D31" s="28"/>
      <c r="E31" s="23"/>
      <c r="F31" s="23">
        <f>7*2</f>
        <v>14</v>
      </c>
      <c r="G31" s="18"/>
      <c r="H31" s="18"/>
    </row>
    <row r="32" spans="1:8" ht="29.25" customHeight="1">
      <c r="A32" s="18">
        <v>3</v>
      </c>
      <c r="B32" s="26" t="s">
        <v>50</v>
      </c>
      <c r="C32" s="27"/>
      <c r="D32" s="28"/>
      <c r="E32" s="23"/>
      <c r="F32" s="23">
        <f>7*2</f>
        <v>14</v>
      </c>
      <c r="G32" s="18"/>
      <c r="H32" s="18"/>
    </row>
    <row r="33" spans="1:8" ht="12.75" customHeight="1">
      <c r="A33" s="18">
        <v>4</v>
      </c>
      <c r="B33" s="26" t="s">
        <v>48</v>
      </c>
      <c r="C33" s="27"/>
      <c r="D33" s="28"/>
      <c r="E33" s="18"/>
      <c r="F33" s="18">
        <v>7</v>
      </c>
      <c r="G33" s="18"/>
      <c r="H33" s="18"/>
    </row>
    <row r="34" spans="1:107" ht="27.75" customHeight="1">
      <c r="A34" s="29" t="s">
        <v>21</v>
      </c>
      <c r="B34" s="30"/>
      <c r="C34" s="30"/>
      <c r="D34" s="30"/>
      <c r="E34" s="30"/>
      <c r="F34" s="30"/>
      <c r="G34" s="30"/>
      <c r="H34" s="31"/>
      <c r="DC34"/>
    </row>
    <row r="35" spans="1:107" ht="15" customHeight="1">
      <c r="A35" s="18">
        <v>1</v>
      </c>
      <c r="B35" s="26" t="s">
        <v>22</v>
      </c>
      <c r="C35" s="27"/>
      <c r="D35" s="28"/>
      <c r="E35" s="18"/>
      <c r="F35" s="18">
        <v>7</v>
      </c>
      <c r="G35" s="18"/>
      <c r="H35" s="18"/>
      <c r="DC35"/>
    </row>
    <row r="36" spans="1:107" ht="15" customHeight="1">
      <c r="A36" s="18">
        <v>2</v>
      </c>
      <c r="B36" s="26" t="s">
        <v>37</v>
      </c>
      <c r="C36" s="27"/>
      <c r="D36" s="28"/>
      <c r="E36" s="18"/>
      <c r="F36" s="18">
        <v>14</v>
      </c>
      <c r="G36" s="18"/>
      <c r="H36" s="18"/>
      <c r="DC36"/>
    </row>
    <row r="37" spans="1:107" ht="12.75">
      <c r="A37" s="18">
        <v>3</v>
      </c>
      <c r="B37" s="26" t="s">
        <v>51</v>
      </c>
      <c r="C37" s="27"/>
      <c r="D37" s="28"/>
      <c r="E37" s="18"/>
      <c r="F37" s="18">
        <f>7*7</f>
        <v>49</v>
      </c>
      <c r="G37" s="18"/>
      <c r="H37" s="18"/>
      <c r="DC37"/>
    </row>
    <row r="38" spans="1:107" ht="24.75" customHeight="1">
      <c r="A38" s="29" t="s">
        <v>24</v>
      </c>
      <c r="B38" s="30"/>
      <c r="C38" s="30"/>
      <c r="D38" s="30"/>
      <c r="E38" s="30"/>
      <c r="F38" s="30"/>
      <c r="G38" s="30"/>
      <c r="H38" s="31"/>
      <c r="DC38"/>
    </row>
    <row r="39" spans="1:107" ht="27.75" customHeight="1">
      <c r="A39" s="18">
        <v>1</v>
      </c>
      <c r="B39" s="26" t="s">
        <v>29</v>
      </c>
      <c r="C39" s="27"/>
      <c r="D39" s="28"/>
      <c r="E39" s="18"/>
      <c r="F39" s="18">
        <v>7</v>
      </c>
      <c r="G39" s="18"/>
      <c r="H39" s="18"/>
      <c r="DC39"/>
    </row>
    <row r="40" spans="1:107" ht="12.75">
      <c r="A40" s="40" t="s">
        <v>12</v>
      </c>
      <c r="B40" s="40"/>
      <c r="C40" s="40"/>
      <c r="D40" s="40"/>
      <c r="E40" s="40"/>
      <c r="F40" s="40"/>
      <c r="G40" s="40"/>
      <c r="H40" s="15"/>
      <c r="DC40"/>
    </row>
    <row r="41" spans="1:107" ht="12.75">
      <c r="A41" s="19"/>
      <c r="B41" s="20"/>
      <c r="C41" s="20"/>
      <c r="D41" s="20"/>
      <c r="E41" s="20"/>
      <c r="F41" s="20"/>
      <c r="G41" s="20"/>
      <c r="H41" s="21"/>
      <c r="DC41"/>
    </row>
    <row r="42" spans="1:8" ht="30" customHeight="1">
      <c r="A42" s="34" t="s">
        <v>55</v>
      </c>
      <c r="B42" s="35"/>
      <c r="C42" s="35"/>
      <c r="D42" s="35"/>
      <c r="E42" s="35"/>
      <c r="F42" s="35"/>
      <c r="G42" s="35"/>
      <c r="H42" s="36"/>
    </row>
    <row r="43" spans="1:8" ht="27" customHeight="1">
      <c r="A43" s="8">
        <v>1</v>
      </c>
      <c r="B43" s="44" t="s">
        <v>60</v>
      </c>
      <c r="C43" s="44"/>
      <c r="D43" s="44"/>
      <c r="E43" s="9"/>
      <c r="F43" s="10">
        <v>1</v>
      </c>
      <c r="G43" s="11"/>
      <c r="H43" s="6"/>
    </row>
    <row r="44" spans="1:8" ht="16.5" customHeight="1">
      <c r="A44" s="8">
        <v>2</v>
      </c>
      <c r="B44" s="37" t="s">
        <v>56</v>
      </c>
      <c r="C44" s="38"/>
      <c r="D44" s="39"/>
      <c r="E44" s="9"/>
      <c r="F44" s="10">
        <v>1</v>
      </c>
      <c r="G44" s="11"/>
      <c r="H44" s="6"/>
    </row>
    <row r="45" spans="1:8" ht="12.75">
      <c r="A45" s="8">
        <v>3</v>
      </c>
      <c r="B45" s="37" t="s">
        <v>26</v>
      </c>
      <c r="C45" s="38"/>
      <c r="D45" s="39"/>
      <c r="E45" s="6"/>
      <c r="F45" s="7">
        <v>2</v>
      </c>
      <c r="G45" s="8"/>
      <c r="H45" s="6"/>
    </row>
    <row r="46" spans="1:8" ht="14.25" customHeight="1">
      <c r="A46" s="40" t="s">
        <v>12</v>
      </c>
      <c r="B46" s="40"/>
      <c r="C46" s="40"/>
      <c r="D46" s="40"/>
      <c r="E46" s="40"/>
      <c r="F46" s="40"/>
      <c r="G46" s="40"/>
      <c r="H46" s="15"/>
    </row>
    <row r="47" spans="1:107" ht="12.75">
      <c r="A47" s="19"/>
      <c r="B47" s="20"/>
      <c r="C47" s="20"/>
      <c r="D47" s="20"/>
      <c r="E47" s="20"/>
      <c r="F47" s="20"/>
      <c r="G47" s="20"/>
      <c r="H47" s="21"/>
      <c r="DC47"/>
    </row>
    <row r="48" spans="1:8" ht="27.75" customHeight="1">
      <c r="A48" s="34" t="s">
        <v>30</v>
      </c>
      <c r="B48" s="35"/>
      <c r="C48" s="35"/>
      <c r="D48" s="35"/>
      <c r="E48" s="35"/>
      <c r="F48" s="35"/>
      <c r="G48" s="35"/>
      <c r="H48" s="36"/>
    </row>
    <row r="49" spans="1:8" ht="18" customHeight="1">
      <c r="A49" s="8">
        <v>1</v>
      </c>
      <c r="B49" s="37" t="s">
        <v>31</v>
      </c>
      <c r="C49" s="38"/>
      <c r="D49" s="39"/>
      <c r="E49" s="9"/>
      <c r="F49" s="10">
        <v>5</v>
      </c>
      <c r="G49" s="11"/>
      <c r="H49" s="6"/>
    </row>
    <row r="50" spans="1:8" ht="12.75">
      <c r="A50" s="8">
        <v>2</v>
      </c>
      <c r="B50" s="37" t="s">
        <v>32</v>
      </c>
      <c r="C50" s="38"/>
      <c r="D50" s="39"/>
      <c r="E50" s="6"/>
      <c r="F50" s="7">
        <v>2</v>
      </c>
      <c r="G50" s="8"/>
      <c r="H50" s="6"/>
    </row>
    <row r="51" spans="1:8" ht="14.25" customHeight="1">
      <c r="A51" s="40" t="s">
        <v>12</v>
      </c>
      <c r="B51" s="40"/>
      <c r="C51" s="40"/>
      <c r="D51" s="40"/>
      <c r="E51" s="40"/>
      <c r="F51" s="40"/>
      <c r="G51" s="40"/>
      <c r="H51" s="15"/>
    </row>
    <row r="52" spans="1:8" ht="39" customHeight="1">
      <c r="A52" s="34" t="s">
        <v>57</v>
      </c>
      <c r="B52" s="35"/>
      <c r="C52" s="35"/>
      <c r="D52" s="35"/>
      <c r="E52" s="35"/>
      <c r="F52" s="35"/>
      <c r="G52" s="35"/>
      <c r="H52" s="36"/>
    </row>
    <row r="53" spans="1:8" ht="12.75">
      <c r="A53" s="45" t="s">
        <v>17</v>
      </c>
      <c r="B53" s="45"/>
      <c r="C53" s="45"/>
      <c r="D53" s="45"/>
      <c r="E53" s="45"/>
      <c r="F53" s="45"/>
      <c r="G53" s="45"/>
      <c r="H53" s="45"/>
    </row>
    <row r="54" spans="1:8" ht="30.75" customHeight="1">
      <c r="A54" s="8">
        <v>1</v>
      </c>
      <c r="B54" s="46" t="s">
        <v>53</v>
      </c>
      <c r="C54" s="46"/>
      <c r="D54" s="46"/>
      <c r="E54" s="16"/>
      <c r="F54" s="17">
        <v>2</v>
      </c>
      <c r="G54" s="8"/>
      <c r="H54" s="6"/>
    </row>
    <row r="55" spans="1:8" ht="12.75">
      <c r="A55" s="40" t="s">
        <v>12</v>
      </c>
      <c r="B55" s="40"/>
      <c r="C55" s="40"/>
      <c r="D55" s="40"/>
      <c r="E55" s="40"/>
      <c r="F55" s="40"/>
      <c r="G55" s="40"/>
      <c r="H55" s="15"/>
    </row>
    <row r="57" spans="1:8" ht="35.25" customHeight="1">
      <c r="A57" s="33" t="s">
        <v>27</v>
      </c>
      <c r="B57" s="33"/>
      <c r="C57" s="33"/>
      <c r="D57" s="33"/>
      <c r="E57" s="33"/>
      <c r="F57" s="33"/>
      <c r="G57" s="33"/>
      <c r="H57" s="25">
        <f>H27+H40+H46+H51+H55</f>
        <v>0</v>
      </c>
    </row>
    <row r="60" ht="12.75">
      <c r="A60" t="s">
        <v>39</v>
      </c>
    </row>
    <row r="62" spans="1:8" ht="12.75">
      <c r="A62" s="32" t="s">
        <v>58</v>
      </c>
      <c r="B62" s="32"/>
      <c r="C62" s="32"/>
      <c r="D62" s="32"/>
      <c r="E62" s="32"/>
      <c r="F62" s="32"/>
      <c r="G62" s="32"/>
      <c r="H62" s="32"/>
    </row>
    <row r="63" spans="1:8" ht="12.75">
      <c r="A63" s="32"/>
      <c r="B63" s="32"/>
      <c r="C63" s="32"/>
      <c r="D63" s="32"/>
      <c r="E63" s="32"/>
      <c r="F63" s="32"/>
      <c r="G63" s="32"/>
      <c r="H63" s="32"/>
    </row>
  </sheetData>
  <sheetProtection/>
  <mergeCells count="71">
    <mergeCell ref="I13:P13"/>
    <mergeCell ref="B21:D21"/>
    <mergeCell ref="A3:C3"/>
    <mergeCell ref="G8:H8"/>
    <mergeCell ref="B30:D30"/>
    <mergeCell ref="C6:F6"/>
    <mergeCell ref="D3:E3"/>
    <mergeCell ref="G4:H4"/>
    <mergeCell ref="E7:F7"/>
    <mergeCell ref="A1:H1"/>
    <mergeCell ref="A5:B5"/>
    <mergeCell ref="A6:B6"/>
    <mergeCell ref="A4:C4"/>
    <mergeCell ref="A7:B7"/>
    <mergeCell ref="C7:D7"/>
    <mergeCell ref="D4:E4"/>
    <mergeCell ref="C5:F5"/>
    <mergeCell ref="D2:H2"/>
    <mergeCell ref="A2:C2"/>
    <mergeCell ref="G7:H7"/>
    <mergeCell ref="A24:H24"/>
    <mergeCell ref="E8:F8"/>
    <mergeCell ref="A10:H10"/>
    <mergeCell ref="A12:H12"/>
    <mergeCell ref="B20:D20"/>
    <mergeCell ref="B22:D22"/>
    <mergeCell ref="G3:H3"/>
    <mergeCell ref="G6:H6"/>
    <mergeCell ref="B31:D31"/>
    <mergeCell ref="G5:H5"/>
    <mergeCell ref="A11:H11"/>
    <mergeCell ref="B9:D9"/>
    <mergeCell ref="B13:D13"/>
    <mergeCell ref="B25:D25"/>
    <mergeCell ref="A8:B8"/>
    <mergeCell ref="C8:D8"/>
    <mergeCell ref="A46:G46"/>
    <mergeCell ref="B44:D44"/>
    <mergeCell ref="A51:G51"/>
    <mergeCell ref="A53:H53"/>
    <mergeCell ref="B54:D54"/>
    <mergeCell ref="B33:D33"/>
    <mergeCell ref="B49:D49"/>
    <mergeCell ref="B16:D16"/>
    <mergeCell ref="A29:H29"/>
    <mergeCell ref="A28:H28"/>
    <mergeCell ref="A34:H34"/>
    <mergeCell ref="B26:D26"/>
    <mergeCell ref="A27:G27"/>
    <mergeCell ref="B23:D23"/>
    <mergeCell ref="B32:D32"/>
    <mergeCell ref="B35:D35"/>
    <mergeCell ref="B36:D36"/>
    <mergeCell ref="A55:G55"/>
    <mergeCell ref="B39:D39"/>
    <mergeCell ref="A19:H19"/>
    <mergeCell ref="B17:D17"/>
    <mergeCell ref="A40:G40"/>
    <mergeCell ref="A42:H42"/>
    <mergeCell ref="B43:D43"/>
    <mergeCell ref="B45:D45"/>
    <mergeCell ref="B14:D14"/>
    <mergeCell ref="B15:D15"/>
    <mergeCell ref="B18:D18"/>
    <mergeCell ref="B37:D37"/>
    <mergeCell ref="A38:H38"/>
    <mergeCell ref="A62:H63"/>
    <mergeCell ref="A57:G57"/>
    <mergeCell ref="A48:H48"/>
    <mergeCell ref="A52:H52"/>
    <mergeCell ref="B50:D50"/>
  </mergeCells>
  <printOptions/>
  <pageMargins left="0.7086614173228347" right="0.7086614173228347" top="0.7480314960629921" bottom="0.7480314960629921" header="0.31496062992125984" footer="0.31496062992125984"/>
  <pageSetup fitToHeight="8" fitToWidth="1" horizontalDpi="600" verticalDpi="600" orientation="portrait" paperSize="9" scale="79"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Kurs-Simbirsk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Chief</dc:creator>
  <cp:keywords/>
  <dc:description/>
  <cp:lastModifiedBy>Маша</cp:lastModifiedBy>
  <cp:lastPrinted>2014-09-29T14:33:11Z</cp:lastPrinted>
  <dcterms:created xsi:type="dcterms:W3CDTF">2002-07-05T05:48:56Z</dcterms:created>
  <dcterms:modified xsi:type="dcterms:W3CDTF">2014-09-29T15:22:49Z</dcterms:modified>
  <cp:category/>
  <cp:version/>
  <cp:contentType/>
  <cp:contentStatus/>
</cp:coreProperties>
</file>